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資金繰り表" state="visible" r:id="rId4"/>
  </sheets>
  <calcPr calcId="171027"/>
</workbook>
</file>

<file path=xl/sharedStrings.xml><?xml version="1.0" encoding="utf-8"?>
<sst xmlns="http://schemas.openxmlformats.org/spreadsheetml/2006/main" count="269" uniqueCount="61">
  <si>
    <t>資金繰り表を再検討したい方はこちらから</t>
  </si>
  <si>
    <t>売上高</t>
  </si>
  <si>
    <t>項目</t>
  </si>
  <si>
    <t>条件</t>
  </si>
  <si>
    <t>操作</t>
  </si>
  <si>
    <t>2026/5</t>
  </si>
  <si>
    <t>2026/6</t>
  </si>
  <si>
    <t>2026/7</t>
  </si>
  <si>
    <t>2026/8</t>
  </si>
  <si>
    <t>2026/9</t>
  </si>
  <si>
    <t>2026/10</t>
  </si>
  <si>
    <t>2026/11</t>
  </si>
  <si>
    <t>2026/12</t>
  </si>
  <si>
    <t>2027/1</t>
  </si>
  <si>
    <t>2027/2</t>
  </si>
  <si>
    <t>2027/3</t>
  </si>
  <si>
    <t>2027/4</t>
  </si>
  <si>
    <t>売上</t>
  </si>
  <si>
    <t/>
  </si>
  <si>
    <t>AAA株式会社</t>
  </si>
  <si>
    <t>月末〆翌月末</t>
  </si>
  <si>
    <t>BBB株式会社</t>
  </si>
  <si>
    <t>20日〆翌月末</t>
  </si>
  <si>
    <t>売上高 合計</t>
  </si>
  <si>
    <t>仕入</t>
  </si>
  <si>
    <t>XXX株式会社</t>
  </si>
  <si>
    <t>YYY外注先</t>
  </si>
  <si>
    <t>現金</t>
  </si>
  <si>
    <t>仕入 合計</t>
  </si>
  <si>
    <t>経常収支</t>
  </si>
  <si>
    <t>収入</t>
  </si>
  <si>
    <t>自動反映</t>
  </si>
  <si>
    <t>自動</t>
  </si>
  <si>
    <t>手入力</t>
  </si>
  <si>
    <t>その他収入</t>
  </si>
  <si>
    <t>経常収支 収入計</t>
  </si>
  <si>
    <t>支出</t>
  </si>
  <si>
    <t>人件費</t>
  </si>
  <si>
    <t>家賃</t>
  </si>
  <si>
    <t>経常収支 支出計</t>
  </si>
  <si>
    <t>経常収支 差引</t>
  </si>
  <si>
    <t>財務収支</t>
  </si>
  <si>
    <t>借入金収入</t>
  </si>
  <si>
    <t>増資収入</t>
  </si>
  <si>
    <t>財務収支 収入計</t>
  </si>
  <si>
    <t>借入金返済</t>
  </si>
  <si>
    <t>利息支払</t>
  </si>
  <si>
    <t>財務収支 支出計</t>
  </si>
  <si>
    <t>財務収支 差引</t>
  </si>
  <si>
    <t>投資収支</t>
  </si>
  <si>
    <t>固定資産売却収入</t>
  </si>
  <si>
    <t>投資収支 収入計</t>
  </si>
  <si>
    <t>設備投資</t>
  </si>
  <si>
    <t>保証金支払</t>
  </si>
  <si>
    <t>投資収支 支出計</t>
  </si>
  <si>
    <t>投資収支 差引</t>
  </si>
  <si>
    <t>集計</t>
  </si>
  <si>
    <t>収入合計</t>
  </si>
  <si>
    <t>支出合計</t>
  </si>
  <si>
    <t>単月資金増減</t>
  </si>
  <si>
    <t>期末資金残高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</si>
</sst>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u/>
      <color rgb="FF0000FF"/>
    </font>
    <font>
      <b/>
    </font>
  </fonts>
  <fills count="6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rgb="FFF2F2F2"/>
      </patternFill>
    </fill>
    <fill>
      <patternFill patternType="solid">
        <fgColor rgb="FFFFF2CC"/>
      </patternFill>
    </fill>
    <fill>
      <patternFill patternType="solid">
        <fgColor rgb="FFE2EFDA"/>
      </patternFill>
    </fill>
  </fills>
  <borders count="6">
    <border>
      <left/>
      <right/>
      <top/>
      <bottom/>
      <diagonal/>
    </border>
    <border>
      <left style="medium">
        <color rgb="FF3B5A7A"/>
      </left>
      <right style="thin"/>
      <top style="medium">
        <color rgb="FF3B5A7A"/>
      </top>
      <bottom style="medium">
        <color rgb="FF3B5A7A"/>
      </bottom>
      <diagonal/>
    </border>
    <border>
      <left style="thin"/>
      <right style="thin"/>
      <top style="medium">
        <color rgb="FF3B5A7A"/>
      </top>
      <bottom style="medium">
        <color rgb="FF3B5A7A"/>
      </bottom>
      <diagonal/>
    </border>
    <border>
      <left style="thin"/>
      <right style="medium">
        <color rgb="FF3B5A7A"/>
      </right>
      <top style="medium">
        <color rgb="FF3B5A7A"/>
      </top>
      <bottom style="medium">
        <color rgb="FF3B5A7A"/>
      </bottom>
      <diagonal/>
    </border>
    <border>
      <left style="thin"/>
      <right style="thin"/>
      <top style="thin"/>
      <bottom style="thin"/>
      <diagonal/>
    </border>
    <border>
      <left/>
      <right style="medium">
        <color rgb="FF3B5A7A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/>
    <xf numFmtId="0" fontId="2" fillId="3" borderId="4" xfId="0" applyFont="1" applyFill="1" applyBorder="1"/>
    <xf numFmtId="0" fontId="0" fillId="0" borderId="4" xfId="0" applyBorder="1"/>
    <xf numFmtId="0" fontId="2" fillId="4" borderId="4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5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5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bomb-llc.com/cashflo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FormatPr defaultRowHeight="15" outlineLevelRow="0" outlineLevelCol="0" x14ac:dyDescent="55"/>
  <cols>
    <col min="1" max="16" width="16" customWidth="1"/>
  </cols>
  <sheetData>
    <row r="1" spans="1:1" x14ac:dyDescent="0.25">
      <c r="A1" s="1" t="s">
        <v>0</v>
      </c>
    </row>
    <row r="3" spans="1:16" s="2" customFormat="1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5" t="s">
        <v>16</v>
      </c>
    </row>
    <row r="4" spans="1:4" s="6" customFormat="1" x14ac:dyDescent="0.25">
      <c r="A4" s="7" t="s">
        <v>17</v>
      </c>
      <c r="B4" s="7" t="s">
        <v>18</v>
      </c>
      <c r="C4" s="7" t="s">
        <v>18</v>
      </c>
      <c r="D4" s="7" t="s">
        <v>18</v>
      </c>
    </row>
    <row r="5" spans="1:16" x14ac:dyDescent="0.25">
      <c r="A5" s="8" t="s">
        <v>17</v>
      </c>
      <c r="B5" s="8" t="s">
        <v>19</v>
      </c>
      <c r="C5" s="8" t="s">
        <v>20</v>
      </c>
      <c r="D5" s="8" t="s">
        <v>18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</row>
    <row r="6" spans="1:16" x14ac:dyDescent="0.25">
      <c r="A6" s="8" t="s">
        <v>17</v>
      </c>
      <c r="B6" s="8" t="s">
        <v>21</v>
      </c>
      <c r="C6" s="8" t="s">
        <v>22</v>
      </c>
      <c r="D6" s="8" t="s">
        <v>18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</row>
    <row r="7" spans="1:16" s="6" customFormat="1" x14ac:dyDescent="0.25">
      <c r="A7" s="9" t="s">
        <v>23</v>
      </c>
      <c r="B7" s="9" t="s">
        <v>18</v>
      </c>
      <c r="C7" s="9" t="s">
        <v>18</v>
      </c>
      <c r="D7" s="9" t="s">
        <v>18</v>
      </c>
      <c r="E7" s="9">
        <f>SUM(E5,E6)</f>
      </c>
      <c r="F7" s="9">
        <f>SUM(F5,F6)</f>
      </c>
      <c r="G7" s="9">
        <f>SUM(G5,G6)</f>
      </c>
      <c r="H7" s="9">
        <f>SUM(H5,H6)</f>
      </c>
      <c r="I7" s="9">
        <f>SUM(I5,I6)</f>
      </c>
      <c r="J7" s="9">
        <f>SUM(J5,J6)</f>
      </c>
      <c r="K7" s="9">
        <f>SUM(K5,K6)</f>
      </c>
      <c r="L7" s="9">
        <f>SUM(L5,L6)</f>
      </c>
      <c r="M7" s="9">
        <f>SUM(M5,M6)</f>
      </c>
      <c r="N7" s="9">
        <f>SUM(N5,N6)</f>
      </c>
      <c r="O7" s="9">
        <f>SUM(O5,O6)</f>
      </c>
      <c r="P7" s="9">
        <f>SUM(P5,P6)</f>
      </c>
    </row>
    <row r="8" spans="1:16" s="2" customFormat="1" x14ac:dyDescent="0.25">
      <c r="A8" s="3" t="s">
        <v>24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  <c r="O8" s="4" t="s">
        <v>15</v>
      </c>
      <c r="P8" s="5" t="s">
        <v>16</v>
      </c>
    </row>
    <row r="9" spans="1:16" s="6" customFormat="1" x14ac:dyDescent="0.25">
      <c r="A9" s="10" t="s">
        <v>24</v>
      </c>
      <c r="B9" s="11" t="s">
        <v>18</v>
      </c>
      <c r="C9" s="11" t="s">
        <v>18</v>
      </c>
      <c r="D9" s="11" t="s">
        <v>18</v>
      </c>
      <c r="P9" s="12"/>
    </row>
    <row r="10" spans="1:16" x14ac:dyDescent="0.25">
      <c r="A10" s="13" t="s">
        <v>24</v>
      </c>
      <c r="B10" s="14" t="s">
        <v>25</v>
      </c>
      <c r="C10" s="14" t="s">
        <v>20</v>
      </c>
      <c r="D10" s="14" t="s">
        <v>18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5">
        <v>0</v>
      </c>
    </row>
    <row r="11" spans="1:16" x14ac:dyDescent="0.25">
      <c r="A11" s="13" t="s">
        <v>24</v>
      </c>
      <c r="B11" s="14" t="s">
        <v>26</v>
      </c>
      <c r="C11" s="14" t="s">
        <v>27</v>
      </c>
      <c r="D11" s="14" t="s">
        <v>18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5">
        <v>0</v>
      </c>
    </row>
    <row r="12" spans="1:16" s="6" customFormat="1" x14ac:dyDescent="0.25">
      <c r="A12" s="9" t="s">
        <v>28</v>
      </c>
      <c r="B12" s="9" t="s">
        <v>18</v>
      </c>
      <c r="C12" s="9" t="s">
        <v>18</v>
      </c>
      <c r="D12" s="9" t="s">
        <v>18</v>
      </c>
      <c r="E12" s="9">
        <f>SUM(E10,E11)</f>
      </c>
      <c r="F12" s="9">
        <f>SUM(F10,F11)</f>
      </c>
      <c r="G12" s="9">
        <f>SUM(G10,G11)</f>
      </c>
      <c r="H12" s="9">
        <f>SUM(H10,H11)</f>
      </c>
      <c r="I12" s="9">
        <f>SUM(I10,I11)</f>
      </c>
      <c r="J12" s="9">
        <f>SUM(J10,J11)</f>
      </c>
      <c r="K12" s="9">
        <f>SUM(K10,K11)</f>
      </c>
      <c r="L12" s="9">
        <f>SUM(L10,L11)</f>
      </c>
      <c r="M12" s="9">
        <f>SUM(M10,M11)</f>
      </c>
      <c r="N12" s="9">
        <f>SUM(N10,N11)</f>
      </c>
      <c r="O12" s="9">
        <f>SUM(O10,O11)</f>
      </c>
      <c r="P12" s="9">
        <f>SUM(P10,P11)</f>
      </c>
    </row>
    <row r="13" spans="1:16" s="2" customFormat="1" x14ac:dyDescent="0.25">
      <c r="A13" s="3" t="s">
        <v>29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4" t="s">
        <v>14</v>
      </c>
      <c r="O13" s="4" t="s">
        <v>15</v>
      </c>
      <c r="P13" s="5" t="s">
        <v>16</v>
      </c>
    </row>
    <row r="14" spans="1:4" s="6" customFormat="1" x14ac:dyDescent="0.25">
      <c r="A14" s="7" t="s">
        <v>30</v>
      </c>
      <c r="B14" s="7" t="s">
        <v>31</v>
      </c>
      <c r="C14" s="7" t="s">
        <v>18</v>
      </c>
      <c r="D14" s="7" t="s">
        <v>18</v>
      </c>
    </row>
    <row r="15" spans="1:16" x14ac:dyDescent="0.25">
      <c r="A15" s="8" t="s">
        <v>30</v>
      </c>
      <c r="B15" s="8" t="s">
        <v>19</v>
      </c>
      <c r="C15" s="8" t="s">
        <v>18</v>
      </c>
      <c r="D15" s="8" t="s">
        <v>32</v>
      </c>
      <c r="E15" s="8">
        <v>0</v>
      </c>
      <c r="F15" s="8">
        <f>E5</f>
      </c>
      <c r="G15" s="8">
        <f>F5</f>
      </c>
      <c r="H15" s="8">
        <f>G5</f>
      </c>
      <c r="I15" s="8">
        <f>H5</f>
      </c>
      <c r="J15" s="8">
        <f>I5</f>
      </c>
      <c r="K15" s="8">
        <f>J5</f>
      </c>
      <c r="L15" s="8">
        <f>K5</f>
      </c>
      <c r="M15" s="8">
        <f>L5</f>
      </c>
      <c r="N15" s="8">
        <f>M5</f>
      </c>
      <c r="O15" s="8">
        <f>N5</f>
      </c>
      <c r="P15" s="8">
        <f>O5</f>
      </c>
    </row>
    <row r="16" spans="1:16" x14ac:dyDescent="0.25">
      <c r="A16" s="8" t="s">
        <v>30</v>
      </c>
      <c r="B16" s="8" t="s">
        <v>21</v>
      </c>
      <c r="C16" s="8" t="s">
        <v>18</v>
      </c>
      <c r="D16" s="8" t="s">
        <v>32</v>
      </c>
      <c r="E16" s="8">
        <v>0</v>
      </c>
      <c r="F16" s="8">
        <v>0</v>
      </c>
      <c r="G16" s="8">
        <f>E6</f>
      </c>
      <c r="H16" s="8">
        <f>F6</f>
      </c>
      <c r="I16" s="8">
        <f>G6</f>
      </c>
      <c r="J16" s="8">
        <f>H6</f>
      </c>
      <c r="K16" s="8">
        <f>I6</f>
      </c>
      <c r="L16" s="8">
        <f>J6</f>
      </c>
      <c r="M16" s="8">
        <f>K6</f>
      </c>
      <c r="N16" s="8">
        <f>L6</f>
      </c>
      <c r="O16" s="8">
        <f>M6</f>
      </c>
      <c r="P16" s="8">
        <f>N6</f>
      </c>
    </row>
    <row r="17" spans="1:4" s="6" customFormat="1" x14ac:dyDescent="0.25">
      <c r="A17" s="7" t="s">
        <v>30</v>
      </c>
      <c r="B17" s="7" t="s">
        <v>33</v>
      </c>
      <c r="C17" s="7" t="s">
        <v>18</v>
      </c>
      <c r="D17" s="7" t="s">
        <v>18</v>
      </c>
    </row>
    <row r="18" spans="1:16" x14ac:dyDescent="0.25">
      <c r="A18" s="8" t="s">
        <v>30</v>
      </c>
      <c r="B18" s="8" t="s">
        <v>34</v>
      </c>
      <c r="C18" s="8" t="s">
        <v>18</v>
      </c>
      <c r="D18" s="8" t="s">
        <v>18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</row>
    <row r="19" spans="1:16" s="6" customFormat="1" x14ac:dyDescent="0.25">
      <c r="A19" s="9" t="s">
        <v>35</v>
      </c>
      <c r="B19" s="9" t="s">
        <v>18</v>
      </c>
      <c r="C19" s="9" t="s">
        <v>18</v>
      </c>
      <c r="D19" s="9" t="s">
        <v>18</v>
      </c>
      <c r="E19" s="9">
        <f>SUM(E15,E16,E18)</f>
      </c>
      <c r="F19" s="9">
        <f>SUM(F15,F16,F18)</f>
      </c>
      <c r="G19" s="9">
        <f>SUM(G15,G16,G18)</f>
      </c>
      <c r="H19" s="9">
        <f>SUM(H15,H16,H18)</f>
      </c>
      <c r="I19" s="9">
        <f>SUM(I15,I16,I18)</f>
      </c>
      <c r="J19" s="9">
        <f>SUM(J15,J16,J18)</f>
      </c>
      <c r="K19" s="9">
        <f>SUM(K15,K16,K18)</f>
      </c>
      <c r="L19" s="9">
        <f>SUM(L15,L16,L18)</f>
      </c>
      <c r="M19" s="9">
        <f>SUM(M15,M16,M18)</f>
      </c>
      <c r="N19" s="9">
        <f>SUM(N15,N16,N18)</f>
      </c>
      <c r="O19" s="9">
        <f>SUM(O15,O16,O18)</f>
      </c>
      <c r="P19" s="9">
        <f>SUM(P15,P16,P18)</f>
      </c>
    </row>
    <row r="20" spans="1:4" s="6" customFormat="1" x14ac:dyDescent="0.25">
      <c r="A20" s="7" t="s">
        <v>36</v>
      </c>
      <c r="B20" s="7" t="s">
        <v>31</v>
      </c>
      <c r="C20" s="7" t="s">
        <v>18</v>
      </c>
      <c r="D20" s="7" t="s">
        <v>18</v>
      </c>
    </row>
    <row r="21" spans="1:16" x14ac:dyDescent="0.25">
      <c r="A21" s="8" t="s">
        <v>36</v>
      </c>
      <c r="B21" s="8" t="s">
        <v>25</v>
      </c>
      <c r="C21" s="8" t="s">
        <v>18</v>
      </c>
      <c r="D21" s="8" t="s">
        <v>32</v>
      </c>
      <c r="E21" s="8">
        <v>0</v>
      </c>
      <c r="F21" s="8">
        <f>E10</f>
      </c>
      <c r="G21" s="8">
        <f>F10</f>
      </c>
      <c r="H21" s="8">
        <f>G10</f>
      </c>
      <c r="I21" s="8">
        <f>H10</f>
      </c>
      <c r="J21" s="8">
        <f>I10</f>
      </c>
      <c r="K21" s="8">
        <f>J10</f>
      </c>
      <c r="L21" s="8">
        <f>K10</f>
      </c>
      <c r="M21" s="8">
        <f>L10</f>
      </c>
      <c r="N21" s="8">
        <f>M10</f>
      </c>
      <c r="O21" s="8">
        <f>N10</f>
      </c>
      <c r="P21" s="8">
        <f>O10</f>
      </c>
    </row>
    <row r="22" spans="1:16" x14ac:dyDescent="0.25">
      <c r="A22" s="8" t="s">
        <v>36</v>
      </c>
      <c r="B22" s="8" t="s">
        <v>26</v>
      </c>
      <c r="C22" s="8" t="s">
        <v>18</v>
      </c>
      <c r="D22" s="8" t="s">
        <v>32</v>
      </c>
      <c r="E22" s="8">
        <f>E11</f>
      </c>
      <c r="F22" s="8">
        <f>F11</f>
      </c>
      <c r="G22" s="8">
        <f>G11</f>
      </c>
      <c r="H22" s="8">
        <f>H11</f>
      </c>
      <c r="I22" s="8">
        <f>I11</f>
      </c>
      <c r="J22" s="8">
        <f>J11</f>
      </c>
      <c r="K22" s="8">
        <f>K11</f>
      </c>
      <c r="L22" s="8">
        <f>L11</f>
      </c>
      <c r="M22" s="8">
        <f>M11</f>
      </c>
      <c r="N22" s="8">
        <f>N11</f>
      </c>
      <c r="O22" s="8">
        <f>O11</f>
      </c>
      <c r="P22" s="8">
        <f>P11</f>
      </c>
    </row>
    <row r="23" spans="1:4" s="6" customFormat="1" x14ac:dyDescent="0.25">
      <c r="A23" s="7" t="s">
        <v>36</v>
      </c>
      <c r="B23" s="7" t="s">
        <v>33</v>
      </c>
      <c r="C23" s="7" t="s">
        <v>18</v>
      </c>
      <c r="D23" s="7" t="s">
        <v>18</v>
      </c>
    </row>
    <row r="24" spans="1:16" x14ac:dyDescent="0.25">
      <c r="A24" s="8" t="s">
        <v>36</v>
      </c>
      <c r="B24" s="8" t="s">
        <v>37</v>
      </c>
      <c r="C24" s="8" t="s">
        <v>18</v>
      </c>
      <c r="D24" s="8" t="s">
        <v>18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x14ac:dyDescent="0.25">
      <c r="A25" s="8" t="s">
        <v>36</v>
      </c>
      <c r="B25" s="8" t="s">
        <v>38</v>
      </c>
      <c r="C25" s="8" t="s">
        <v>18</v>
      </c>
      <c r="D25" s="8" t="s">
        <v>18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s="6" customFormat="1" x14ac:dyDescent="0.25">
      <c r="A26" s="9" t="s">
        <v>39</v>
      </c>
      <c r="B26" s="9" t="s">
        <v>18</v>
      </c>
      <c r="C26" s="9" t="s">
        <v>18</v>
      </c>
      <c r="D26" s="9" t="s">
        <v>18</v>
      </c>
      <c r="E26" s="9">
        <f>SUM(E21,E22,E24,E25)</f>
      </c>
      <c r="F26" s="9">
        <f>SUM(F21,F22,F24,F25)</f>
      </c>
      <c r="G26" s="9">
        <f>SUM(G21,G22,G24,G25)</f>
      </c>
      <c r="H26" s="9">
        <f>SUM(H21,H22,H24,H25)</f>
      </c>
      <c r="I26" s="9">
        <f>SUM(I21,I22,I24,I25)</f>
      </c>
      <c r="J26" s="9">
        <f>SUM(J21,J22,J24,J25)</f>
      </c>
      <c r="K26" s="9">
        <f>SUM(K21,K22,K24,K25)</f>
      </c>
      <c r="L26" s="9">
        <f>SUM(L21,L22,L24,L25)</f>
      </c>
      <c r="M26" s="9">
        <f>SUM(M21,M22,M24,M25)</f>
      </c>
      <c r="N26" s="9">
        <f>SUM(N21,N22,N24,N25)</f>
      </c>
      <c r="O26" s="9">
        <f>SUM(O21,O22,O24,O25)</f>
      </c>
      <c r="P26" s="9">
        <f>SUM(P21,P22,P24,P25)</f>
      </c>
    </row>
    <row r="27" spans="1:16" s="6" customFormat="1" x14ac:dyDescent="0.25">
      <c r="A27" s="16" t="s">
        <v>40</v>
      </c>
      <c r="B27" s="16" t="s">
        <v>18</v>
      </c>
      <c r="C27" s="16" t="s">
        <v>18</v>
      </c>
      <c r="D27" s="16" t="s">
        <v>18</v>
      </c>
      <c r="E27" s="16">
        <f>E19-E26</f>
      </c>
      <c r="F27" s="16">
        <f>F19-F26</f>
      </c>
      <c r="G27" s="16">
        <f>G19-G26</f>
      </c>
      <c r="H27" s="16">
        <f>H19-H26</f>
      </c>
      <c r="I27" s="16">
        <f>I19-I26</f>
      </c>
      <c r="J27" s="16">
        <f>J19-J26</f>
      </c>
      <c r="K27" s="16">
        <f>K19-K26</f>
      </c>
      <c r="L27" s="16">
        <f>L19-L26</f>
      </c>
      <c r="M27" s="16">
        <f>M19-M26</f>
      </c>
      <c r="N27" s="16">
        <f>N19-N26</f>
      </c>
      <c r="O27" s="16">
        <f>O19-O26</f>
      </c>
      <c r="P27" s="16">
        <f>P19-P26</f>
      </c>
    </row>
    <row r="28" spans="1:16" s="2" customFormat="1" x14ac:dyDescent="0.25">
      <c r="A28" s="3" t="s">
        <v>41</v>
      </c>
      <c r="B28" s="4" t="s">
        <v>2</v>
      </c>
      <c r="C28" s="4" t="s">
        <v>3</v>
      </c>
      <c r="D28" s="4" t="s">
        <v>4</v>
      </c>
      <c r="E28" s="4" t="s">
        <v>5</v>
      </c>
      <c r="F28" s="4" t="s">
        <v>6</v>
      </c>
      <c r="G28" s="4" t="s">
        <v>7</v>
      </c>
      <c r="H28" s="4" t="s">
        <v>8</v>
      </c>
      <c r="I28" s="4" t="s">
        <v>9</v>
      </c>
      <c r="J28" s="4" t="s">
        <v>10</v>
      </c>
      <c r="K28" s="4" t="s">
        <v>11</v>
      </c>
      <c r="L28" s="4" t="s">
        <v>12</v>
      </c>
      <c r="M28" s="4" t="s">
        <v>13</v>
      </c>
      <c r="N28" s="4" t="s">
        <v>14</v>
      </c>
      <c r="O28" s="4" t="s">
        <v>15</v>
      </c>
      <c r="P28" s="5" t="s">
        <v>16</v>
      </c>
    </row>
    <row r="29" spans="1:4" s="6" customFormat="1" x14ac:dyDescent="0.25">
      <c r="A29" s="7" t="s">
        <v>30</v>
      </c>
      <c r="B29" s="7" t="s">
        <v>30</v>
      </c>
      <c r="C29" s="7" t="s">
        <v>18</v>
      </c>
      <c r="D29" s="7" t="s">
        <v>18</v>
      </c>
    </row>
    <row r="30" spans="1:16" x14ac:dyDescent="0.25">
      <c r="A30" s="8" t="s">
        <v>30</v>
      </c>
      <c r="B30" s="8" t="s">
        <v>42</v>
      </c>
      <c r="C30" s="8" t="s">
        <v>18</v>
      </c>
      <c r="D30" s="8" t="s">
        <v>18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x14ac:dyDescent="0.25">
      <c r="A31" s="8" t="s">
        <v>30</v>
      </c>
      <c r="B31" s="8" t="s">
        <v>43</v>
      </c>
      <c r="C31" s="8" t="s">
        <v>18</v>
      </c>
      <c r="D31" s="8" t="s">
        <v>18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s="6" customFormat="1" x14ac:dyDescent="0.25">
      <c r="A32" s="9" t="s">
        <v>44</v>
      </c>
      <c r="B32" s="9" t="s">
        <v>18</v>
      </c>
      <c r="C32" s="9" t="s">
        <v>18</v>
      </c>
      <c r="D32" s="9" t="s">
        <v>18</v>
      </c>
      <c r="E32" s="9">
        <f>SUM(E30,E31)</f>
      </c>
      <c r="F32" s="9">
        <f>SUM(F30,F31)</f>
      </c>
      <c r="G32" s="9">
        <f>SUM(G30,G31)</f>
      </c>
      <c r="H32" s="9">
        <f>SUM(H30,H31)</f>
      </c>
      <c r="I32" s="9">
        <f>SUM(I30,I31)</f>
      </c>
      <c r="J32" s="9">
        <f>SUM(J30,J31)</f>
      </c>
      <c r="K32" s="9">
        <f>SUM(K30,K31)</f>
      </c>
      <c r="L32" s="9">
        <f>SUM(L30,L31)</f>
      </c>
      <c r="M32" s="9">
        <f>SUM(M30,M31)</f>
      </c>
      <c r="N32" s="9">
        <f>SUM(N30,N31)</f>
      </c>
      <c r="O32" s="9">
        <f>SUM(O30,O31)</f>
      </c>
      <c r="P32" s="9">
        <f>SUM(P30,P31)</f>
      </c>
    </row>
    <row r="33" spans="1:4" s="6" customFormat="1" x14ac:dyDescent="0.25">
      <c r="A33" s="7" t="s">
        <v>36</v>
      </c>
      <c r="B33" s="7" t="s">
        <v>36</v>
      </c>
      <c r="C33" s="7" t="s">
        <v>18</v>
      </c>
      <c r="D33" s="7" t="s">
        <v>18</v>
      </c>
    </row>
    <row r="34" spans="1:16" x14ac:dyDescent="0.25">
      <c r="A34" s="8" t="s">
        <v>36</v>
      </c>
      <c r="B34" s="8" t="s">
        <v>45</v>
      </c>
      <c r="C34" s="8" t="s">
        <v>18</v>
      </c>
      <c r="D34" s="8" t="s">
        <v>18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x14ac:dyDescent="0.25">
      <c r="A35" s="8" t="s">
        <v>36</v>
      </c>
      <c r="B35" s="8" t="s">
        <v>46</v>
      </c>
      <c r="C35" s="8" t="s">
        <v>18</v>
      </c>
      <c r="D35" s="8" t="s">
        <v>18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</row>
    <row r="36" spans="1:16" s="6" customFormat="1" x14ac:dyDescent="0.25">
      <c r="A36" s="9" t="s">
        <v>47</v>
      </c>
      <c r="B36" s="9" t="s">
        <v>18</v>
      </c>
      <c r="C36" s="9" t="s">
        <v>18</v>
      </c>
      <c r="D36" s="9" t="s">
        <v>18</v>
      </c>
      <c r="E36" s="9">
        <f>SUM(E34,E35)</f>
      </c>
      <c r="F36" s="9">
        <f>SUM(F34,F35)</f>
      </c>
      <c r="G36" s="9">
        <f>SUM(G34,G35)</f>
      </c>
      <c r="H36" s="9">
        <f>SUM(H34,H35)</f>
      </c>
      <c r="I36" s="9">
        <f>SUM(I34,I35)</f>
      </c>
      <c r="J36" s="9">
        <f>SUM(J34,J35)</f>
      </c>
      <c r="K36" s="9">
        <f>SUM(K34,K35)</f>
      </c>
      <c r="L36" s="9">
        <f>SUM(L34,L35)</f>
      </c>
      <c r="M36" s="9">
        <f>SUM(M34,M35)</f>
      </c>
      <c r="N36" s="9">
        <f>SUM(N34,N35)</f>
      </c>
      <c r="O36" s="9">
        <f>SUM(O34,O35)</f>
      </c>
      <c r="P36" s="9">
        <f>SUM(P34,P35)</f>
      </c>
    </row>
    <row r="37" spans="1:16" s="6" customFormat="1" x14ac:dyDescent="0.25">
      <c r="A37" s="16" t="s">
        <v>48</v>
      </c>
      <c r="B37" s="16" t="s">
        <v>18</v>
      </c>
      <c r="C37" s="16" t="s">
        <v>18</v>
      </c>
      <c r="D37" s="16" t="s">
        <v>18</v>
      </c>
      <c r="E37" s="16">
        <f>E32-E36</f>
      </c>
      <c r="F37" s="16">
        <f>F32-F36</f>
      </c>
      <c r="G37" s="16">
        <f>G32-G36</f>
      </c>
      <c r="H37" s="16">
        <f>H32-H36</f>
      </c>
      <c r="I37" s="16">
        <f>I32-I36</f>
      </c>
      <c r="J37" s="16">
        <f>J32-J36</f>
      </c>
      <c r="K37" s="16">
        <f>K32-K36</f>
      </c>
      <c r="L37" s="16">
        <f>L32-L36</f>
      </c>
      <c r="M37" s="16">
        <f>M32-M36</f>
      </c>
      <c r="N37" s="16">
        <f>N32-N36</f>
      </c>
      <c r="O37" s="16">
        <f>O32-O36</f>
      </c>
      <c r="P37" s="16">
        <f>P32-P36</f>
      </c>
    </row>
    <row r="38" spans="1:16" s="2" customFormat="1" x14ac:dyDescent="0.25">
      <c r="A38" s="3" t="s">
        <v>49</v>
      </c>
      <c r="B38" s="4" t="s">
        <v>2</v>
      </c>
      <c r="C38" s="4" t="s">
        <v>3</v>
      </c>
      <c r="D38" s="4" t="s">
        <v>4</v>
      </c>
      <c r="E38" s="4" t="s">
        <v>5</v>
      </c>
      <c r="F38" s="4" t="s">
        <v>6</v>
      </c>
      <c r="G38" s="4" t="s">
        <v>7</v>
      </c>
      <c r="H38" s="4" t="s">
        <v>8</v>
      </c>
      <c r="I38" s="4" t="s">
        <v>9</v>
      </c>
      <c r="J38" s="4" t="s">
        <v>10</v>
      </c>
      <c r="K38" s="4" t="s">
        <v>11</v>
      </c>
      <c r="L38" s="4" t="s">
        <v>12</v>
      </c>
      <c r="M38" s="4" t="s">
        <v>13</v>
      </c>
      <c r="N38" s="4" t="s">
        <v>14</v>
      </c>
      <c r="O38" s="4" t="s">
        <v>15</v>
      </c>
      <c r="P38" s="5" t="s">
        <v>16</v>
      </c>
    </row>
    <row r="39" spans="1:4" s="6" customFormat="1" x14ac:dyDescent="0.25">
      <c r="A39" s="7" t="s">
        <v>30</v>
      </c>
      <c r="B39" s="7" t="s">
        <v>30</v>
      </c>
      <c r="C39" s="7" t="s">
        <v>18</v>
      </c>
      <c r="D39" s="7" t="s">
        <v>18</v>
      </c>
    </row>
    <row r="40" spans="1:16" x14ac:dyDescent="0.25">
      <c r="A40" s="8" t="s">
        <v>30</v>
      </c>
      <c r="B40" s="8" t="s">
        <v>50</v>
      </c>
      <c r="C40" s="8" t="s">
        <v>18</v>
      </c>
      <c r="D40" s="8" t="s">
        <v>18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s="6" customFormat="1" x14ac:dyDescent="0.25">
      <c r="A41" s="9" t="s">
        <v>51</v>
      </c>
      <c r="B41" s="9" t="s">
        <v>18</v>
      </c>
      <c r="C41" s="9" t="s">
        <v>18</v>
      </c>
      <c r="D41" s="9" t="s">
        <v>18</v>
      </c>
      <c r="E41" s="9">
        <f>SUM(E40)</f>
      </c>
      <c r="F41" s="9">
        <f>SUM(F40)</f>
      </c>
      <c r="G41" s="9">
        <f>SUM(G40)</f>
      </c>
      <c r="H41" s="9">
        <f>SUM(H40)</f>
      </c>
      <c r="I41" s="9">
        <f>SUM(I40)</f>
      </c>
      <c r="J41" s="9">
        <f>SUM(J40)</f>
      </c>
      <c r="K41" s="9">
        <f>SUM(K40)</f>
      </c>
      <c r="L41" s="9">
        <f>SUM(L40)</f>
      </c>
      <c r="M41" s="9">
        <f>SUM(M40)</f>
      </c>
      <c r="N41" s="9">
        <f>SUM(N40)</f>
      </c>
      <c r="O41" s="9">
        <f>SUM(O40)</f>
      </c>
      <c r="P41" s="9">
        <f>SUM(P40)</f>
      </c>
    </row>
    <row r="42" spans="1:4" s="6" customFormat="1" x14ac:dyDescent="0.25">
      <c r="A42" s="7" t="s">
        <v>36</v>
      </c>
      <c r="B42" s="7" t="s">
        <v>36</v>
      </c>
      <c r="C42" s="7" t="s">
        <v>18</v>
      </c>
      <c r="D42" s="7" t="s">
        <v>18</v>
      </c>
    </row>
    <row r="43" spans="1:16" x14ac:dyDescent="0.25">
      <c r="A43" s="8" t="s">
        <v>36</v>
      </c>
      <c r="B43" s="8" t="s">
        <v>52</v>
      </c>
      <c r="C43" s="8" t="s">
        <v>18</v>
      </c>
      <c r="D43" s="8" t="s">
        <v>18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x14ac:dyDescent="0.25">
      <c r="A44" s="8" t="s">
        <v>36</v>
      </c>
      <c r="B44" s="8" t="s">
        <v>53</v>
      </c>
      <c r="C44" s="8" t="s">
        <v>18</v>
      </c>
      <c r="D44" s="8" t="s">
        <v>18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s="6" customFormat="1" x14ac:dyDescent="0.25">
      <c r="A45" s="9" t="s">
        <v>54</v>
      </c>
      <c r="B45" s="9" t="s">
        <v>18</v>
      </c>
      <c r="C45" s="9" t="s">
        <v>18</v>
      </c>
      <c r="D45" s="9" t="s">
        <v>18</v>
      </c>
      <c r="E45" s="9">
        <f>SUM(E43,E44)</f>
      </c>
      <c r="F45" s="9">
        <f>SUM(F43,F44)</f>
      </c>
      <c r="G45" s="9">
        <f>SUM(G43,G44)</f>
      </c>
      <c r="H45" s="9">
        <f>SUM(H43,H44)</f>
      </c>
      <c r="I45" s="9">
        <f>SUM(I43,I44)</f>
      </c>
      <c r="J45" s="9">
        <f>SUM(J43,J44)</f>
      </c>
      <c r="K45" s="9">
        <f>SUM(K43,K44)</f>
      </c>
      <c r="L45" s="9">
        <f>SUM(L43,L44)</f>
      </c>
      <c r="M45" s="9">
        <f>SUM(M43,M44)</f>
      </c>
      <c r="N45" s="9">
        <f>SUM(N43,N44)</f>
      </c>
      <c r="O45" s="9">
        <f>SUM(O43,O44)</f>
      </c>
      <c r="P45" s="9">
        <f>SUM(P43,P44)</f>
      </c>
    </row>
    <row r="46" spans="1:16" s="6" customFormat="1" x14ac:dyDescent="0.25">
      <c r="A46" s="16" t="s">
        <v>55</v>
      </c>
      <c r="B46" s="16" t="s">
        <v>18</v>
      </c>
      <c r="C46" s="16" t="s">
        <v>18</v>
      </c>
      <c r="D46" s="16" t="s">
        <v>18</v>
      </c>
      <c r="E46" s="16">
        <f>E41-E45</f>
      </c>
      <c r="F46" s="16">
        <f>F41-F45</f>
      </c>
      <c r="G46" s="16">
        <f>G41-G45</f>
      </c>
      <c r="H46" s="16">
        <f>H41-H45</f>
      </c>
      <c r="I46" s="16">
        <f>I41-I45</f>
      </c>
      <c r="J46" s="16">
        <f>J41-J45</f>
      </c>
      <c r="K46" s="16">
        <f>K41-K45</f>
      </c>
      <c r="L46" s="16">
        <f>L41-L45</f>
      </c>
      <c r="M46" s="16">
        <f>M41-M45</f>
      </c>
      <c r="N46" s="16">
        <f>N41-N45</f>
      </c>
      <c r="O46" s="16">
        <f>O41-O45</f>
      </c>
      <c r="P46" s="16">
        <f>P41-P45</f>
      </c>
    </row>
    <row r="47" spans="1:16" s="2" customFormat="1" x14ac:dyDescent="0.25">
      <c r="A47" s="3" t="s">
        <v>56</v>
      </c>
      <c r="B47" s="4" t="s">
        <v>2</v>
      </c>
      <c r="C47" s="4" t="s">
        <v>3</v>
      </c>
      <c r="D47" s="4" t="s">
        <v>4</v>
      </c>
      <c r="E47" s="4" t="s">
        <v>5</v>
      </c>
      <c r="F47" s="4" t="s">
        <v>6</v>
      </c>
      <c r="G47" s="4" t="s">
        <v>7</v>
      </c>
      <c r="H47" s="4" t="s">
        <v>8</v>
      </c>
      <c r="I47" s="4" t="s">
        <v>9</v>
      </c>
      <c r="J47" s="4" t="s">
        <v>10</v>
      </c>
      <c r="K47" s="4" t="s">
        <v>11</v>
      </c>
      <c r="L47" s="4" t="s">
        <v>12</v>
      </c>
      <c r="M47" s="4" t="s">
        <v>13</v>
      </c>
      <c r="N47" s="4" t="s">
        <v>14</v>
      </c>
      <c r="O47" s="4" t="s">
        <v>15</v>
      </c>
      <c r="P47" s="5" t="s">
        <v>16</v>
      </c>
    </row>
    <row r="48" spans="1:16" s="6" customFormat="1" x14ac:dyDescent="0.25">
      <c r="A48" s="9" t="s">
        <v>57</v>
      </c>
      <c r="B48" s="9" t="s">
        <v>18</v>
      </c>
      <c r="C48" s="9" t="s">
        <v>18</v>
      </c>
      <c r="D48" s="9" t="s">
        <v>18</v>
      </c>
      <c r="E48" s="9">
        <f>SUM(E19,E32,E41)</f>
      </c>
      <c r="F48" s="9">
        <f>SUM(F19,F32,F41)</f>
      </c>
      <c r="G48" s="9">
        <f>SUM(G19,G32,G41)</f>
      </c>
      <c r="H48" s="9">
        <f>SUM(H19,H32,H41)</f>
      </c>
      <c r="I48" s="9">
        <f>SUM(I19,I32,I41)</f>
      </c>
      <c r="J48" s="9">
        <f>SUM(J19,J32,J41)</f>
      </c>
      <c r="K48" s="9">
        <f>SUM(K19,K32,K41)</f>
      </c>
      <c r="L48" s="9">
        <f>SUM(L19,L32,L41)</f>
      </c>
      <c r="M48" s="9">
        <f>SUM(M19,M32,M41)</f>
      </c>
      <c r="N48" s="9">
        <f>SUM(N19,N32,N41)</f>
      </c>
      <c r="O48" s="9">
        <f>SUM(O19,O32,O41)</f>
      </c>
      <c r="P48" s="9">
        <f>SUM(P19,P32,P41)</f>
      </c>
    </row>
    <row r="49" spans="1:16" s="6" customFormat="1" x14ac:dyDescent="0.25">
      <c r="A49" s="9" t="s">
        <v>58</v>
      </c>
      <c r="B49" s="9" t="s">
        <v>18</v>
      </c>
      <c r="C49" s="9" t="s">
        <v>18</v>
      </c>
      <c r="D49" s="9" t="s">
        <v>18</v>
      </c>
      <c r="E49" s="9">
        <f>SUM(E26,E36,E45)</f>
      </c>
      <c r="F49" s="9">
        <f>SUM(F26,F36,F45)</f>
      </c>
      <c r="G49" s="9">
        <f>SUM(G26,G36,G45)</f>
      </c>
      <c r="H49" s="9">
        <f>SUM(H26,H36,H45)</f>
      </c>
      <c r="I49" s="9">
        <f>SUM(I26,I36,I45)</f>
      </c>
      <c r="J49" s="9">
        <f>SUM(J26,J36,J45)</f>
      </c>
      <c r="K49" s="9">
        <f>SUM(K26,K36,K45)</f>
      </c>
      <c r="L49" s="9">
        <f>SUM(L26,L36,L45)</f>
      </c>
      <c r="M49" s="9">
        <f>SUM(M26,M36,M45)</f>
      </c>
      <c r="N49" s="9">
        <f>SUM(N26,N36,N45)</f>
      </c>
      <c r="O49" s="9">
        <f>SUM(O26,O36,O45)</f>
      </c>
      <c r="P49" s="9">
        <f>SUM(P26,P36,P45)</f>
      </c>
    </row>
    <row r="50" spans="1:16" s="6" customFormat="1" x14ac:dyDescent="0.25">
      <c r="A50" s="16" t="s">
        <v>59</v>
      </c>
      <c r="B50" s="16" t="s">
        <v>18</v>
      </c>
      <c r="C50" s="16" t="s">
        <v>18</v>
      </c>
      <c r="D50" s="16" t="s">
        <v>18</v>
      </c>
      <c r="E50" s="16">
        <f>E48-E49</f>
      </c>
      <c r="F50" s="16">
        <f>F48-F49</f>
      </c>
      <c r="G50" s="16">
        <f>G48-G49</f>
      </c>
      <c r="H50" s="16">
        <f>H48-H49</f>
      </c>
      <c r="I50" s="16">
        <f>I48-I49</f>
      </c>
      <c r="J50" s="16">
        <f>J48-J49</f>
      </c>
      <c r="K50" s="16">
        <f>K48-K49</f>
      </c>
      <c r="L50" s="16">
        <f>L48-L49</f>
      </c>
      <c r="M50" s="16">
        <f>M48-M49</f>
      </c>
      <c r="N50" s="16">
        <f>N48-N49</f>
      </c>
      <c r="O50" s="16">
        <f>O48-O49</f>
      </c>
      <c r="P50" s="16">
        <f>P48-P49</f>
      </c>
    </row>
    <row r="51" spans="1:16" s="6" customFormat="1" x14ac:dyDescent="0.25">
      <c r="A51" s="16" t="s">
        <v>60</v>
      </c>
      <c r="B51" s="16" t="s">
        <v>18</v>
      </c>
      <c r="C51" s="16" t="s">
        <v>18</v>
      </c>
      <c r="D51" s="16" t="s">
        <v>18</v>
      </c>
      <c r="E51" s="16">
        <f>E50</f>
      </c>
      <c r="F51" s="16">
        <f>E51+F50</f>
      </c>
      <c r="G51" s="16">
        <f>F51+G50</f>
      </c>
      <c r="H51" s="16">
        <f>G51+H50</f>
      </c>
      <c r="I51" s="16">
        <f>H51+I50</f>
      </c>
      <c r="J51" s="16">
        <f>I51+J50</f>
      </c>
      <c r="K51" s="16">
        <f>J51+K50</f>
      </c>
      <c r="L51" s="16">
        <f>K51+L50</f>
      </c>
      <c r="M51" s="16">
        <f>L51+M50</f>
      </c>
      <c r="N51" s="16">
        <f>M51+N50</f>
      </c>
      <c r="O51" s="16">
        <f>N51+O50</f>
      </c>
      <c r="P51" s="16">
        <f>O51+P50</f>
      </c>
    </row>
  </sheetData>
  <hyperlinks>
    <hyperlink ref="A1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資金繰り表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2026-05-04T19:21:25Z</dcterms:created>
  <dcterms:modified xsi:type="dcterms:W3CDTF">2026-05-04T19:21:25Z</dcterms:modified>
</cp:coreProperties>
</file>